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8" activeTab="0"/>
  </bookViews>
  <sheets>
    <sheet name="Schválený rozpočet 2023" sheetId="1" r:id="rId1"/>
    <sheet name="Schválený rozpočet 2023 pro úč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<sst xmlns="http://schemas.openxmlformats.org/spreadsheetml/2006/main" count="217" uniqueCount="118">
  <si>
    <t>PŘÍJMY</t>
  </si>
  <si>
    <t>Kč</t>
  </si>
  <si>
    <t>Rok 2023</t>
  </si>
  <si>
    <t>Daňové příjmy od finančního úřadu</t>
  </si>
  <si>
    <t>Dotace Pce kraje na výkon správy</t>
  </si>
  <si>
    <t>Dotace na prodejnu – Provazníková</t>
  </si>
  <si>
    <t>Dotace POV</t>
  </si>
  <si>
    <t>Dotace na VOLBY UZ 98008</t>
  </si>
  <si>
    <t xml:space="preserve">Dotace na PP od ÚP </t>
  </si>
  <si>
    <t>Poplatky za likvidace odpadů</t>
  </si>
  <si>
    <t>3725 2324</t>
  </si>
  <si>
    <t>Příspěvky za tříděné odpady</t>
  </si>
  <si>
    <t>6310 2141</t>
  </si>
  <si>
    <t>Úroky z bankovních účtů</t>
  </si>
  <si>
    <t>3639 2131</t>
  </si>
  <si>
    <t>Pronájmy</t>
  </si>
  <si>
    <t>CÚ zábor půdy</t>
  </si>
  <si>
    <t>Odnětí půdy</t>
  </si>
  <si>
    <t>SP (správní poplatky – přihlášení TP, atd)</t>
  </si>
  <si>
    <t>3639 2111</t>
  </si>
  <si>
    <t>služba vody</t>
  </si>
  <si>
    <t>3639 2119</t>
  </si>
  <si>
    <t>věcné břemeno</t>
  </si>
  <si>
    <t>6171 2132</t>
  </si>
  <si>
    <t>služby Bošínské léto – pronájem</t>
  </si>
  <si>
    <t xml:space="preserve">DzP obce </t>
  </si>
  <si>
    <t>PŘÍJMY CELKEM</t>
  </si>
  <si>
    <t>VÝDAJE</t>
  </si>
  <si>
    <t>2141 5212</t>
  </si>
  <si>
    <t>Platba na prodejnu – Provazníková</t>
  </si>
  <si>
    <t>Změna územního plánu</t>
  </si>
  <si>
    <t>2212 5139</t>
  </si>
  <si>
    <t>Údržba a oprava komunikací – oprava</t>
  </si>
  <si>
    <t>2212 5169</t>
  </si>
  <si>
    <t>Údržba a oprava komunikací – běžný provoz</t>
  </si>
  <si>
    <t>3745 5139</t>
  </si>
  <si>
    <t xml:space="preserve">Kaple </t>
  </si>
  <si>
    <t>3745 5156</t>
  </si>
  <si>
    <t xml:space="preserve">Kultura </t>
  </si>
  <si>
    <t>3745 5169</t>
  </si>
  <si>
    <t>Kultura a akce pro děti a mládež</t>
  </si>
  <si>
    <t>3399 5169</t>
  </si>
  <si>
    <t>Veřejné osvětlení – opravy</t>
  </si>
  <si>
    <t>3399 5175</t>
  </si>
  <si>
    <t>Veřejné osvětlení – běžný provoz</t>
  </si>
  <si>
    <t>5212 5901</t>
  </si>
  <si>
    <t>Likvidace odpadů</t>
  </si>
  <si>
    <t>5512 5139</t>
  </si>
  <si>
    <t>Péče o vzhled obce a veřejnou zeleň</t>
  </si>
  <si>
    <t>5512 5321</t>
  </si>
  <si>
    <t>Krizový plán obce</t>
  </si>
  <si>
    <t>SDH – požární ochrana – výjezdní jednotka Skořenice</t>
  </si>
  <si>
    <t>3631 5137</t>
  </si>
  <si>
    <t>SDH – požární ochrana – oprava hasičárny</t>
  </si>
  <si>
    <t>3631 5139</t>
  </si>
  <si>
    <t>Údržba požární nádrže</t>
  </si>
  <si>
    <t>6112 5023, 5032</t>
  </si>
  <si>
    <t>Odměny zastupitelů včetně odvodů</t>
  </si>
  <si>
    <t>6171 5021</t>
  </si>
  <si>
    <t>Činnost místní správy – DPP</t>
  </si>
  <si>
    <t>6171 5132</t>
  </si>
  <si>
    <t>Činnost místní správy – ochranné pomůcky</t>
  </si>
  <si>
    <t>6171 5139</t>
  </si>
  <si>
    <t>Činnost místní správy – materiál</t>
  </si>
  <si>
    <t>6171 5154</t>
  </si>
  <si>
    <t>Činnost místní správy – spotřeba energií</t>
  </si>
  <si>
    <t>6171 5161</t>
  </si>
  <si>
    <t>Činnost místní správy – poštovné</t>
  </si>
  <si>
    <t>6171 5162</t>
  </si>
  <si>
    <t>Činnost místní správy – telekomunikace</t>
  </si>
  <si>
    <t>6171 5163</t>
  </si>
  <si>
    <t>Činnost místní správy – pojištění</t>
  </si>
  <si>
    <t>6171 5168</t>
  </si>
  <si>
    <t>Činnost místní správy – služby SW</t>
  </si>
  <si>
    <t>6171 5169</t>
  </si>
  <si>
    <t>Činnost místní správy – služby</t>
  </si>
  <si>
    <t>6171 5171</t>
  </si>
  <si>
    <t>Činnost místní správy – opravy</t>
  </si>
  <si>
    <t>Činnost místní správy – občerstvení</t>
  </si>
  <si>
    <t>6310 5163</t>
  </si>
  <si>
    <t>Bankovní poplatky</t>
  </si>
  <si>
    <t>Výkup pozemků</t>
  </si>
  <si>
    <t>Příspěvky spolkům (SMO, MAS)</t>
  </si>
  <si>
    <t>6399 5362</t>
  </si>
  <si>
    <t>6402 5366</t>
  </si>
  <si>
    <t>Vratka volby konaných rok předtím</t>
  </si>
  <si>
    <t>DOTACE VOLBY UZ 98008</t>
  </si>
  <si>
    <t>Projektová dokumentace</t>
  </si>
  <si>
    <t>Rezerva</t>
  </si>
  <si>
    <t>VÝDAJE CELKEM</t>
  </si>
  <si>
    <t>Závazným ukazatelem pro plnění rozpočtu je ODDÍL.</t>
  </si>
  <si>
    <t>Vyvěšeno dne :</t>
  </si>
  <si>
    <t>Sejmuto dne :</t>
  </si>
  <si>
    <t>Schválený rozpočet obce Bošín na rok 2023</t>
  </si>
  <si>
    <t xml:space="preserve">Schváleno dne : </t>
  </si>
  <si>
    <t xml:space="preserve">Usnesení č. : </t>
  </si>
  <si>
    <t>Rozpočet byl schválen</t>
  </si>
  <si>
    <t>DPH</t>
  </si>
  <si>
    <t>FO – závislá</t>
  </si>
  <si>
    <t>FO – srážková</t>
  </si>
  <si>
    <t>FO OSVČ</t>
  </si>
  <si>
    <t>PO</t>
  </si>
  <si>
    <t>FO – zaměstnanci</t>
  </si>
  <si>
    <t>3639 5169</t>
  </si>
  <si>
    <t>2212 5171</t>
  </si>
  <si>
    <t>3399 5171</t>
  </si>
  <si>
    <t>3399 5139</t>
  </si>
  <si>
    <t>3639 5171</t>
  </si>
  <si>
    <t>3722 5169</t>
  </si>
  <si>
    <t>5213 5903</t>
  </si>
  <si>
    <t>5512 5171</t>
  </si>
  <si>
    <t>5512 5169</t>
  </si>
  <si>
    <t>6112 5023</t>
  </si>
  <si>
    <t>6171 5175</t>
  </si>
  <si>
    <t>3639 6130</t>
  </si>
  <si>
    <t>6171 5179</t>
  </si>
  <si>
    <t>6399 5365</t>
  </si>
  <si>
    <t>6118 5139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</si>
</sst>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_K_č"/>
  </numFmts>
  <fonts count="42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164" fontId="4" fillId="34" borderId="11" xfId="0" applyNumberFormat="1" applyFont="1" applyFill="1" applyBorder="1" applyAlignment="1">
      <alignment horizontal="right"/>
    </xf>
    <xf numFmtId="164" fontId="4" fillId="35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164" fontId="4" fillId="36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5" borderId="10" xfId="0" applyFont="1" applyFill="1" applyBorder="1" applyAlignment="1">
      <alignment horizontal="left"/>
    </xf>
    <xf numFmtId="164" fontId="4" fillId="35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5" fillId="35" borderId="11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80" zoomScaleNormal="80" zoomScalePageLayoutView="0" workbookViewId="0" topLeftCell="A43">
      <selection activeCell="D59" sqref="D59"/>
    </sheetView>
  </sheetViews>
  <sheetFormatPr defaultColWidth="9.140625" defaultRowHeight="6" customHeight="1"/>
  <cols>
    <col min="1" max="1" width="3.8515625" style="4" customWidth="1"/>
    <col min="2" max="2" width="0" style="1" hidden="1" customWidth="1"/>
    <col min="3" max="3" width="48.421875" style="2" customWidth="1"/>
    <col min="4" max="4" width="26.00390625" style="3" customWidth="1"/>
    <col min="5" max="5" width="34.140625" style="21" customWidth="1"/>
    <col min="6" max="6" width="27.421875" style="22" customWidth="1"/>
    <col min="7" max="7" width="18.7109375" style="4" customWidth="1"/>
    <col min="8" max="16384" width="9.140625" style="4" customWidth="1"/>
  </cols>
  <sheetData>
    <row r="1" ht="12.75" customHeight="1">
      <c r="D1" s="5"/>
    </row>
    <row r="2" spans="2:6" s="6" customFormat="1" ht="17.25" customHeight="1">
      <c r="B2" s="1"/>
      <c r="C2" s="34" t="s">
        <v>93</v>
      </c>
      <c r="D2" s="34"/>
      <c r="E2" s="23"/>
      <c r="F2" s="22"/>
    </row>
    <row r="4" spans="3:5" ht="18" customHeight="1">
      <c r="C4" s="7" t="s">
        <v>0</v>
      </c>
      <c r="D4" s="8" t="s">
        <v>1</v>
      </c>
      <c r="E4" s="24"/>
    </row>
    <row r="5" spans="3:5" ht="18" customHeight="1">
      <c r="C5" s="7"/>
      <c r="D5" s="9" t="s">
        <v>2</v>
      </c>
      <c r="E5" s="24"/>
    </row>
    <row r="6" spans="3:5" ht="18" customHeight="1">
      <c r="C6" s="10" t="s">
        <v>3</v>
      </c>
      <c r="D6" s="11">
        <v>1808400</v>
      </c>
      <c r="E6" s="25"/>
    </row>
    <row r="7" spans="3:5" ht="18" customHeight="1">
      <c r="C7" s="10" t="s">
        <v>4</v>
      </c>
      <c r="D7" s="11">
        <v>70500</v>
      </c>
      <c r="E7" s="25"/>
    </row>
    <row r="8" spans="2:5" ht="18" customHeight="1">
      <c r="B8" s="1">
        <v>4122</v>
      </c>
      <c r="C8" s="10" t="s">
        <v>5</v>
      </c>
      <c r="D8" s="11">
        <v>0</v>
      </c>
      <c r="E8" s="25"/>
    </row>
    <row r="9" spans="3:5" ht="18" customHeight="1">
      <c r="C9" s="10" t="s">
        <v>6</v>
      </c>
      <c r="D9" s="11">
        <v>0</v>
      </c>
      <c r="E9" s="25"/>
    </row>
    <row r="10" spans="3:5" ht="18" customHeight="1">
      <c r="C10" s="10" t="s">
        <v>7</v>
      </c>
      <c r="D10" s="11">
        <v>38600</v>
      </c>
      <c r="E10" s="25"/>
    </row>
    <row r="11" spans="2:5" ht="18" customHeight="1">
      <c r="B11" s="1">
        <v>4116</v>
      </c>
      <c r="C11" s="10" t="s">
        <v>8</v>
      </c>
      <c r="D11" s="11">
        <v>0</v>
      </c>
      <c r="E11" s="25"/>
    </row>
    <row r="12" spans="2:5" ht="18" customHeight="1">
      <c r="B12" s="1">
        <v>1340</v>
      </c>
      <c r="C12" s="10" t="s">
        <v>9</v>
      </c>
      <c r="D12" s="11">
        <v>42000</v>
      </c>
      <c r="E12" s="25"/>
    </row>
    <row r="13" spans="2:5" ht="18" customHeight="1">
      <c r="B13" s="1" t="s">
        <v>10</v>
      </c>
      <c r="C13" s="10" t="s">
        <v>11</v>
      </c>
      <c r="D13" s="11">
        <v>10000</v>
      </c>
      <c r="E13" s="25"/>
    </row>
    <row r="14" spans="1:5" ht="18" customHeight="1">
      <c r="A14" s="26"/>
      <c r="B14" s="12" t="s">
        <v>12</v>
      </c>
      <c r="C14" s="10" t="s">
        <v>13</v>
      </c>
      <c r="D14" s="11">
        <v>0</v>
      </c>
      <c r="E14" s="25"/>
    </row>
    <row r="15" spans="1:5" ht="18" customHeight="1">
      <c r="A15" s="26"/>
      <c r="B15" s="12" t="s">
        <v>14</v>
      </c>
      <c r="C15" s="10" t="s">
        <v>15</v>
      </c>
      <c r="D15" s="11">
        <v>30000</v>
      </c>
      <c r="E15" s="25"/>
    </row>
    <row r="16" spans="1:5" ht="18" customHeight="1">
      <c r="A16" s="26"/>
      <c r="B16" s="12">
        <v>1334</v>
      </c>
      <c r="C16" s="10" t="s">
        <v>16</v>
      </c>
      <c r="D16" s="11">
        <v>0</v>
      </c>
      <c r="E16" s="25"/>
    </row>
    <row r="17" spans="1:5" ht="18" customHeight="1">
      <c r="A17" s="26"/>
      <c r="B17" s="12"/>
      <c r="C17" s="10" t="s">
        <v>17</v>
      </c>
      <c r="D17" s="11">
        <v>0</v>
      </c>
      <c r="E17" s="25"/>
    </row>
    <row r="18" spans="1:5" ht="18" customHeight="1">
      <c r="A18" s="26"/>
      <c r="B18" s="12">
        <v>1361</v>
      </c>
      <c r="C18" s="10" t="s">
        <v>18</v>
      </c>
      <c r="D18" s="11">
        <v>0</v>
      </c>
      <c r="E18" s="25"/>
    </row>
    <row r="19" spans="1:5" ht="18" customHeight="1">
      <c r="A19" s="26"/>
      <c r="B19" s="12" t="s">
        <v>19</v>
      </c>
      <c r="C19" s="10" t="s">
        <v>20</v>
      </c>
      <c r="D19" s="11">
        <v>1500</v>
      </c>
      <c r="E19" s="25"/>
    </row>
    <row r="20" spans="1:5" ht="18" customHeight="1">
      <c r="A20" s="26"/>
      <c r="B20" s="12" t="s">
        <v>21</v>
      </c>
      <c r="C20" s="10" t="s">
        <v>22</v>
      </c>
      <c r="D20" s="11">
        <v>0</v>
      </c>
      <c r="E20" s="25"/>
    </row>
    <row r="21" spans="1:5" ht="18" customHeight="1">
      <c r="A21" s="26"/>
      <c r="B21" s="12" t="s">
        <v>23</v>
      </c>
      <c r="C21" s="10" t="s">
        <v>24</v>
      </c>
      <c r="D21" s="11">
        <v>0</v>
      </c>
      <c r="E21" s="25"/>
    </row>
    <row r="22" spans="1:5" ht="18" customHeight="1">
      <c r="A22" s="26"/>
      <c r="B22" s="12"/>
      <c r="C22" s="10" t="s">
        <v>25</v>
      </c>
      <c r="D22" s="11">
        <v>10000</v>
      </c>
      <c r="E22" s="25"/>
    </row>
    <row r="23" spans="3:5" ht="18" customHeight="1">
      <c r="C23" s="27" t="s">
        <v>26</v>
      </c>
      <c r="D23" s="28">
        <f>SUM(D6:D22)</f>
        <v>2011000</v>
      </c>
      <c r="E23" s="24"/>
    </row>
    <row r="24" spans="4:5" ht="9" customHeight="1">
      <c r="D24" s="13"/>
      <c r="E24" s="29"/>
    </row>
    <row r="25" spans="3:5" ht="18" customHeight="1">
      <c r="C25" s="7" t="s">
        <v>27</v>
      </c>
      <c r="D25" s="30"/>
      <c r="E25" s="24"/>
    </row>
    <row r="26" spans="2:5" ht="18" customHeight="1">
      <c r="B26" s="1" t="s">
        <v>28</v>
      </c>
      <c r="C26" s="14" t="s">
        <v>29</v>
      </c>
      <c r="D26" s="11">
        <v>30000</v>
      </c>
      <c r="E26" s="15"/>
    </row>
    <row r="27" spans="3:5" ht="18" customHeight="1">
      <c r="C27" s="14" t="s">
        <v>30</v>
      </c>
      <c r="D27" s="11">
        <v>0</v>
      </c>
      <c r="E27" s="15"/>
    </row>
    <row r="28" spans="2:5" ht="18" customHeight="1">
      <c r="B28" s="1" t="s">
        <v>31</v>
      </c>
      <c r="C28" s="10" t="s">
        <v>32</v>
      </c>
      <c r="D28" s="11">
        <v>200000</v>
      </c>
      <c r="E28" s="15"/>
    </row>
    <row r="29" spans="2:5" ht="18" customHeight="1">
      <c r="B29" s="1" t="s">
        <v>33</v>
      </c>
      <c r="C29" s="10" t="s">
        <v>34</v>
      </c>
      <c r="D29" s="11">
        <v>200000</v>
      </c>
      <c r="E29" s="15"/>
    </row>
    <row r="30" spans="2:7" ht="18" customHeight="1">
      <c r="B30" s="1" t="s">
        <v>35</v>
      </c>
      <c r="C30" s="10" t="s">
        <v>36</v>
      </c>
      <c r="D30" s="11">
        <v>10000</v>
      </c>
      <c r="E30" s="15"/>
      <c r="F30"/>
      <c r="G30"/>
    </row>
    <row r="31" spans="2:5" ht="18" customHeight="1">
      <c r="B31" s="1" t="s">
        <v>37</v>
      </c>
      <c r="C31" s="10" t="s">
        <v>38</v>
      </c>
      <c r="D31" s="11">
        <v>50000</v>
      </c>
      <c r="E31" s="15"/>
    </row>
    <row r="32" spans="2:7" ht="18" customHeight="1">
      <c r="B32" s="1" t="s">
        <v>39</v>
      </c>
      <c r="C32" s="10" t="s">
        <v>40</v>
      </c>
      <c r="D32" s="11">
        <v>10000</v>
      </c>
      <c r="E32" s="15"/>
      <c r="F32"/>
      <c r="G32"/>
    </row>
    <row r="33" spans="2:7" ht="18" customHeight="1">
      <c r="B33" s="1" t="s">
        <v>41</v>
      </c>
      <c r="C33" s="10" t="s">
        <v>42</v>
      </c>
      <c r="D33" s="11">
        <v>35000</v>
      </c>
      <c r="E33" s="15"/>
      <c r="F33"/>
      <c r="G33"/>
    </row>
    <row r="34" spans="2:7" ht="18" customHeight="1">
      <c r="B34" s="1" t="s">
        <v>43</v>
      </c>
      <c r="C34" s="10" t="s">
        <v>44</v>
      </c>
      <c r="D34" s="11">
        <v>35000</v>
      </c>
      <c r="E34" s="15"/>
      <c r="F34" s="31"/>
      <c r="G34" s="15"/>
    </row>
    <row r="35" spans="2:5" ht="18" customHeight="1">
      <c r="B35" s="1" t="s">
        <v>45</v>
      </c>
      <c r="C35" s="10" t="s">
        <v>46</v>
      </c>
      <c r="D35" s="11">
        <v>100000</v>
      </c>
      <c r="E35" s="15"/>
    </row>
    <row r="36" spans="2:5" ht="18" customHeight="1">
      <c r="B36" s="1" t="s">
        <v>47</v>
      </c>
      <c r="C36" s="10" t="s">
        <v>48</v>
      </c>
      <c r="D36" s="11">
        <v>100000</v>
      </c>
      <c r="E36" s="15"/>
    </row>
    <row r="37" spans="2:5" ht="18" customHeight="1">
      <c r="B37" s="1" t="s">
        <v>49</v>
      </c>
      <c r="C37" s="10" t="s">
        <v>50</v>
      </c>
      <c r="D37" s="11">
        <v>10000</v>
      </c>
      <c r="E37" s="15"/>
    </row>
    <row r="38" spans="3:5" ht="18" customHeight="1">
      <c r="C38" s="10" t="s">
        <v>51</v>
      </c>
      <c r="D38" s="11">
        <v>15000</v>
      </c>
      <c r="E38" s="15"/>
    </row>
    <row r="39" spans="2:7" ht="18" customHeight="1">
      <c r="B39" s="1" t="s">
        <v>52</v>
      </c>
      <c r="C39" s="10" t="s">
        <v>53</v>
      </c>
      <c r="D39" s="11">
        <v>200000</v>
      </c>
      <c r="E39" s="15"/>
      <c r="F39"/>
      <c r="G39"/>
    </row>
    <row r="40" spans="2:7" ht="18" customHeight="1">
      <c r="B40" s="1" t="s">
        <v>54</v>
      </c>
      <c r="C40" s="10" t="s">
        <v>55</v>
      </c>
      <c r="D40" s="11">
        <v>15000</v>
      </c>
      <c r="E40" s="15"/>
      <c r="F40"/>
      <c r="G40"/>
    </row>
    <row r="41" spans="2:5" ht="18" customHeight="1">
      <c r="B41" s="16" t="s">
        <v>56</v>
      </c>
      <c r="C41" s="10" t="s">
        <v>57</v>
      </c>
      <c r="D41" s="11">
        <v>464000</v>
      </c>
      <c r="E41" s="15"/>
    </row>
    <row r="42" spans="2:5" ht="18" customHeight="1">
      <c r="B42" s="1" t="s">
        <v>58</v>
      </c>
      <c r="C42" s="10" t="s">
        <v>59</v>
      </c>
      <c r="D42" s="11">
        <v>100000</v>
      </c>
      <c r="E42" s="15"/>
    </row>
    <row r="43" spans="2:5" ht="18" customHeight="1">
      <c r="B43" s="1" t="s">
        <v>60</v>
      </c>
      <c r="C43" s="10" t="s">
        <v>61</v>
      </c>
      <c r="D43" s="11">
        <v>1000</v>
      </c>
      <c r="E43" s="15"/>
    </row>
    <row r="44" spans="2:5" ht="18" customHeight="1">
      <c r="B44" s="1" t="s">
        <v>62</v>
      </c>
      <c r="C44" s="10" t="s">
        <v>63</v>
      </c>
      <c r="D44" s="11">
        <v>2000</v>
      </c>
      <c r="E44" s="15"/>
    </row>
    <row r="45" spans="2:5" ht="18" customHeight="1">
      <c r="B45" s="1" t="s">
        <v>64</v>
      </c>
      <c r="C45" s="10" t="s">
        <v>65</v>
      </c>
      <c r="D45" s="11">
        <v>20000</v>
      </c>
      <c r="E45" s="15"/>
    </row>
    <row r="46" spans="2:5" ht="18" customHeight="1">
      <c r="B46" s="1" t="s">
        <v>66</v>
      </c>
      <c r="C46" s="10" t="s">
        <v>67</v>
      </c>
      <c r="D46" s="11">
        <v>500</v>
      </c>
      <c r="E46" s="15"/>
    </row>
    <row r="47" spans="2:5" ht="18" customHeight="1">
      <c r="B47" s="1" t="s">
        <v>68</v>
      </c>
      <c r="C47" s="10" t="s">
        <v>69</v>
      </c>
      <c r="D47" s="11">
        <v>11000</v>
      </c>
      <c r="E47" s="15"/>
    </row>
    <row r="48" spans="2:5" ht="18" customHeight="1">
      <c r="B48" s="1" t="s">
        <v>70</v>
      </c>
      <c r="C48" s="10" t="s">
        <v>71</v>
      </c>
      <c r="D48" s="11">
        <v>17000</v>
      </c>
      <c r="E48" s="15"/>
    </row>
    <row r="49" spans="2:5" ht="18" customHeight="1">
      <c r="B49" s="1" t="s">
        <v>72</v>
      </c>
      <c r="C49" s="10" t="s">
        <v>73</v>
      </c>
      <c r="D49" s="11">
        <v>20000</v>
      </c>
      <c r="E49" s="15"/>
    </row>
    <row r="50" spans="2:5" ht="18" customHeight="1">
      <c r="B50" s="1" t="s">
        <v>74</v>
      </c>
      <c r="C50" s="10" t="s">
        <v>75</v>
      </c>
      <c r="D50" s="11">
        <v>20000</v>
      </c>
      <c r="E50" s="15"/>
    </row>
    <row r="51" spans="2:5" ht="18" customHeight="1">
      <c r="B51" s="1" t="s">
        <v>76</v>
      </c>
      <c r="C51" s="10" t="s">
        <v>77</v>
      </c>
      <c r="D51" s="11">
        <v>10000</v>
      </c>
      <c r="E51" s="15"/>
    </row>
    <row r="52" spans="3:5" ht="18" customHeight="1">
      <c r="C52" s="10" t="s">
        <v>78</v>
      </c>
      <c r="D52" s="11">
        <v>1500</v>
      </c>
      <c r="E52" s="15"/>
    </row>
    <row r="53" spans="1:5" ht="18" customHeight="1">
      <c r="A53" s="26"/>
      <c r="B53" s="12" t="s">
        <v>79</v>
      </c>
      <c r="C53" s="10" t="s">
        <v>80</v>
      </c>
      <c r="D53" s="11">
        <v>1000</v>
      </c>
      <c r="E53" s="15"/>
    </row>
    <row r="54" spans="1:5" ht="18" customHeight="1">
      <c r="A54" s="26"/>
      <c r="B54" s="12"/>
      <c r="C54" s="10" t="s">
        <v>81</v>
      </c>
      <c r="D54" s="11">
        <v>10000</v>
      </c>
      <c r="E54" s="15"/>
    </row>
    <row r="55" spans="1:5" ht="18" customHeight="1">
      <c r="A55" s="26"/>
      <c r="B55" s="12"/>
      <c r="C55" s="10" t="s">
        <v>82</v>
      </c>
      <c r="D55" s="11">
        <v>3500</v>
      </c>
      <c r="E55" s="15"/>
    </row>
    <row r="56" spans="1:5" ht="18" customHeight="1">
      <c r="A56" s="26"/>
      <c r="B56" s="12" t="s">
        <v>83</v>
      </c>
      <c r="C56" s="10" t="s">
        <v>25</v>
      </c>
      <c r="D56" s="11">
        <v>10000</v>
      </c>
      <c r="E56" s="15"/>
    </row>
    <row r="57" spans="1:5" ht="18" customHeight="1">
      <c r="A57" s="26"/>
      <c r="B57" s="12" t="s">
        <v>84</v>
      </c>
      <c r="C57" s="10" t="s">
        <v>85</v>
      </c>
      <c r="D57" s="11">
        <v>13406</v>
      </c>
      <c r="E57" s="15"/>
    </row>
    <row r="58" spans="1:5" ht="18" customHeight="1">
      <c r="A58" s="26"/>
      <c r="B58" s="12"/>
      <c r="C58" s="10" t="s">
        <v>86</v>
      </c>
      <c r="D58" s="11">
        <v>38600</v>
      </c>
      <c r="E58" s="15"/>
    </row>
    <row r="59" spans="1:5" ht="18" customHeight="1">
      <c r="A59" s="26"/>
      <c r="B59" s="12"/>
      <c r="C59" s="10" t="s">
        <v>87</v>
      </c>
      <c r="D59" s="11">
        <v>0</v>
      </c>
      <c r="E59" s="15"/>
    </row>
    <row r="60" spans="1:5" ht="18" customHeight="1">
      <c r="A60" s="26"/>
      <c r="B60" s="12"/>
      <c r="C60" s="10" t="s">
        <v>88</v>
      </c>
      <c r="D60" s="11">
        <v>257494</v>
      </c>
      <c r="E60" s="15"/>
    </row>
    <row r="61" spans="3:5" ht="18" customHeight="1">
      <c r="C61" s="27" t="s">
        <v>89</v>
      </c>
      <c r="D61" s="28">
        <f>SUM(D26:D60)</f>
        <v>2011000</v>
      </c>
      <c r="E61" s="32"/>
    </row>
    <row r="62" spans="3:5" ht="18" customHeight="1">
      <c r="C62" s="17" t="s">
        <v>88</v>
      </c>
      <c r="D62" s="18">
        <v>-257494</v>
      </c>
      <c r="E62" s="32"/>
    </row>
    <row r="63" spans="3:5" ht="18" customHeight="1">
      <c r="C63" s="7" t="s">
        <v>89</v>
      </c>
      <c r="D63" s="8">
        <f>SUM(D61:D62)</f>
        <v>1753506</v>
      </c>
      <c r="E63" s="32"/>
    </row>
    <row r="64" spans="4:5" ht="22.5" customHeight="1">
      <c r="D64" s="19"/>
      <c r="E64" s="29"/>
    </row>
    <row r="65" spans="3:5" ht="22.5" customHeight="1">
      <c r="C65" s="2" t="s">
        <v>90</v>
      </c>
      <c r="D65" s="19"/>
      <c r="E65" s="29"/>
    </row>
    <row r="66" spans="4:5" ht="12" customHeight="1">
      <c r="D66" s="19"/>
      <c r="E66" s="29"/>
    </row>
    <row r="67" spans="3:4" ht="22.5" customHeight="1">
      <c r="C67" s="2" t="s">
        <v>91</v>
      </c>
      <c r="D67" s="20"/>
    </row>
    <row r="68" spans="3:4" ht="22.5" customHeight="1">
      <c r="C68" s="2" t="s">
        <v>92</v>
      </c>
      <c r="D68" s="20"/>
    </row>
    <row r="69" spans="3:4" ht="22.5" customHeight="1">
      <c r="C69" s="2" t="s">
        <v>94</v>
      </c>
      <c r="D69" s="20"/>
    </row>
    <row r="70" spans="3:4" ht="22.5" customHeight="1">
      <c r="C70" s="2" t="s">
        <v>95</v>
      </c>
      <c r="D70" s="20"/>
    </row>
    <row r="72" ht="25.5" customHeight="1">
      <c r="C72" s="2" t="s">
        <v>96</v>
      </c>
    </row>
  </sheetData>
  <sheetProtection selectLockedCells="1" selectUnlockedCells="1"/>
  <mergeCells count="1">
    <mergeCell ref="C2:D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="80" zoomScaleNormal="80" zoomScalePageLayoutView="0" workbookViewId="0" topLeftCell="A46">
      <selection activeCell="C67" sqref="C67"/>
    </sheetView>
  </sheetViews>
  <sheetFormatPr defaultColWidth="9.140625" defaultRowHeight="6" customHeight="1"/>
  <cols>
    <col min="1" max="1" width="12.7109375" style="1" customWidth="1"/>
    <col min="2" max="2" width="48.421875" style="2" customWidth="1"/>
    <col min="3" max="3" width="23.00390625" style="3" customWidth="1"/>
    <col min="4" max="4" width="9.140625" style="4" customWidth="1"/>
    <col min="5" max="5" width="25.57421875" style="4" customWidth="1"/>
    <col min="6" max="253" width="9.140625" style="4" customWidth="1"/>
  </cols>
  <sheetData>
    <row r="1" ht="12.75" customHeight="1">
      <c r="C1" s="5"/>
    </row>
    <row r="2" spans="1:3" s="6" customFormat="1" ht="17.25" customHeight="1">
      <c r="A2" s="1"/>
      <c r="B2" s="34" t="s">
        <v>93</v>
      </c>
      <c r="C2" s="34"/>
    </row>
    <row r="4" spans="2:3" ht="18" customHeight="1">
      <c r="B4" s="7" t="s">
        <v>0</v>
      </c>
      <c r="C4" s="8" t="s">
        <v>1</v>
      </c>
    </row>
    <row r="5" spans="2:3" ht="18" customHeight="1">
      <c r="B5" s="7"/>
      <c r="C5" s="9" t="s">
        <v>2</v>
      </c>
    </row>
    <row r="6" spans="1:6" ht="18" customHeight="1">
      <c r="A6" s="1">
        <v>1211</v>
      </c>
      <c r="B6" s="10" t="s">
        <v>3</v>
      </c>
      <c r="C6" s="33">
        <v>1019200</v>
      </c>
      <c r="D6" s="4">
        <v>1679</v>
      </c>
      <c r="E6" s="33">
        <v>1019200</v>
      </c>
      <c r="F6" s="4" t="s">
        <v>97</v>
      </c>
    </row>
    <row r="7" spans="1:6" ht="18" customHeight="1">
      <c r="A7" s="1">
        <v>1111</v>
      </c>
      <c r="B7" s="10" t="s">
        <v>3</v>
      </c>
      <c r="C7" s="33">
        <v>285500</v>
      </c>
      <c r="D7" s="4">
        <v>2612</v>
      </c>
      <c r="E7" s="33">
        <v>285500</v>
      </c>
      <c r="F7" s="4" t="s">
        <v>98</v>
      </c>
    </row>
    <row r="8" spans="1:6" ht="18" customHeight="1">
      <c r="A8" s="1">
        <v>1113</v>
      </c>
      <c r="B8" s="10" t="s">
        <v>3</v>
      </c>
      <c r="C8" s="33">
        <v>60000</v>
      </c>
      <c r="D8" s="4">
        <v>1660</v>
      </c>
      <c r="E8" s="33">
        <v>60000</v>
      </c>
      <c r="F8" s="4" t="s">
        <v>99</v>
      </c>
    </row>
    <row r="9" spans="1:6" ht="18" customHeight="1">
      <c r="A9" s="1">
        <v>1112</v>
      </c>
      <c r="B9" s="10" t="s">
        <v>3</v>
      </c>
      <c r="C9" s="33">
        <v>18700</v>
      </c>
      <c r="D9" s="4">
        <v>1652</v>
      </c>
      <c r="E9" s="33">
        <v>18700</v>
      </c>
      <c r="F9" s="4" t="s">
        <v>100</v>
      </c>
    </row>
    <row r="10" spans="1:6" ht="18" customHeight="1">
      <c r="A10" s="1">
        <v>1121</v>
      </c>
      <c r="B10" s="10" t="s">
        <v>3</v>
      </c>
      <c r="C10" s="33">
        <v>420900</v>
      </c>
      <c r="D10" s="4">
        <v>641</v>
      </c>
      <c r="E10" s="33">
        <v>420900</v>
      </c>
      <c r="F10" s="4" t="s">
        <v>101</v>
      </c>
    </row>
    <row r="11" spans="1:6" ht="18" customHeight="1">
      <c r="A11" s="1">
        <v>1111</v>
      </c>
      <c r="B11" s="10" t="s">
        <v>3</v>
      </c>
      <c r="C11" s="33">
        <v>4100</v>
      </c>
      <c r="D11" s="4">
        <v>4634</v>
      </c>
      <c r="E11" s="33">
        <v>4100</v>
      </c>
      <c r="F11" s="4" t="s">
        <v>102</v>
      </c>
    </row>
    <row r="12" spans="1:5" ht="18" customHeight="1">
      <c r="A12" s="1">
        <v>4112</v>
      </c>
      <c r="B12" s="10" t="s">
        <v>4</v>
      </c>
      <c r="C12" s="11">
        <v>70500</v>
      </c>
      <c r="E12" s="4">
        <f>SUM(E6:E11)</f>
        <v>1808400</v>
      </c>
    </row>
    <row r="13" spans="2:3" ht="18" customHeight="1">
      <c r="B13" s="10" t="s">
        <v>5</v>
      </c>
      <c r="C13" s="11">
        <v>0</v>
      </c>
    </row>
    <row r="14" spans="2:3" ht="18" customHeight="1">
      <c r="B14" s="10" t="s">
        <v>6</v>
      </c>
      <c r="C14" s="11">
        <v>0</v>
      </c>
    </row>
    <row r="15" spans="1:3" ht="18" customHeight="1">
      <c r="A15" s="1">
        <v>4111</v>
      </c>
      <c r="B15" s="10" t="s">
        <v>7</v>
      </c>
      <c r="C15" s="11">
        <v>38600</v>
      </c>
    </row>
    <row r="16" spans="2:3" ht="18" customHeight="1">
      <c r="B16" s="10" t="s">
        <v>8</v>
      </c>
      <c r="C16" s="11">
        <v>0</v>
      </c>
    </row>
    <row r="17" spans="1:3" ht="18" customHeight="1">
      <c r="A17" s="1">
        <v>1345</v>
      </c>
      <c r="B17" s="10" t="s">
        <v>9</v>
      </c>
      <c r="C17" s="11">
        <v>42000</v>
      </c>
    </row>
    <row r="18" spans="1:3" ht="18" customHeight="1">
      <c r="A18" s="1" t="s">
        <v>10</v>
      </c>
      <c r="B18" s="10" t="s">
        <v>11</v>
      </c>
      <c r="C18" s="11">
        <v>10000</v>
      </c>
    </row>
    <row r="19" spans="1:3" ht="18" customHeight="1">
      <c r="A19" s="12" t="s">
        <v>12</v>
      </c>
      <c r="B19" s="10" t="s">
        <v>13</v>
      </c>
      <c r="C19" s="11">
        <v>0</v>
      </c>
    </row>
    <row r="20" spans="1:3" ht="18" customHeight="1">
      <c r="A20" s="12" t="s">
        <v>14</v>
      </c>
      <c r="B20" s="10" t="s">
        <v>15</v>
      </c>
      <c r="C20" s="11">
        <v>30000</v>
      </c>
    </row>
    <row r="21" spans="1:3" ht="18" customHeight="1">
      <c r="A21" s="12">
        <v>1334</v>
      </c>
      <c r="B21" s="10" t="s">
        <v>16</v>
      </c>
      <c r="C21" s="11">
        <v>0</v>
      </c>
    </row>
    <row r="22" spans="1:3" ht="18" customHeight="1">
      <c r="A22" s="12"/>
      <c r="B22" s="10" t="s">
        <v>17</v>
      </c>
      <c r="C22" s="11">
        <v>0</v>
      </c>
    </row>
    <row r="23" spans="1:3" ht="18" customHeight="1">
      <c r="A23" s="12">
        <v>1361</v>
      </c>
      <c r="B23" s="10" t="s">
        <v>18</v>
      </c>
      <c r="C23" s="11">
        <v>0</v>
      </c>
    </row>
    <row r="24" spans="1:3" ht="18" customHeight="1">
      <c r="A24" s="12" t="s">
        <v>19</v>
      </c>
      <c r="B24" s="10" t="s">
        <v>20</v>
      </c>
      <c r="C24" s="11">
        <v>1500</v>
      </c>
    </row>
    <row r="25" spans="1:3" ht="18" customHeight="1">
      <c r="A25" s="12" t="s">
        <v>21</v>
      </c>
      <c r="B25" s="10" t="s">
        <v>22</v>
      </c>
      <c r="C25" s="11">
        <v>0</v>
      </c>
    </row>
    <row r="26" spans="1:3" ht="18" customHeight="1">
      <c r="A26" s="12" t="s">
        <v>23</v>
      </c>
      <c r="B26" s="10" t="s">
        <v>24</v>
      </c>
      <c r="C26" s="11">
        <v>0</v>
      </c>
    </row>
    <row r="27" spans="1:3" ht="18" customHeight="1">
      <c r="A27" s="12">
        <v>1122</v>
      </c>
      <c r="B27" s="10" t="s">
        <v>25</v>
      </c>
      <c r="C27" s="11">
        <v>10000</v>
      </c>
    </row>
    <row r="28" spans="2:3" ht="18" customHeight="1">
      <c r="B28" s="27" t="s">
        <v>26</v>
      </c>
      <c r="C28" s="28">
        <f>SUM(C6:C27)</f>
        <v>2011000</v>
      </c>
    </row>
    <row r="29" ht="9" customHeight="1">
      <c r="C29" s="13"/>
    </row>
    <row r="30" spans="2:3" ht="18" customHeight="1">
      <c r="B30" s="7" t="s">
        <v>27</v>
      </c>
      <c r="C30" s="30"/>
    </row>
    <row r="31" spans="1:3" ht="18" customHeight="1">
      <c r="A31" s="1" t="s">
        <v>28</v>
      </c>
      <c r="B31" s="14" t="s">
        <v>29</v>
      </c>
      <c r="C31" s="11">
        <v>30000</v>
      </c>
    </row>
    <row r="32" spans="1:3" ht="18" customHeight="1">
      <c r="A32" s="1" t="s">
        <v>103</v>
      </c>
      <c r="B32" s="14" t="s">
        <v>30</v>
      </c>
      <c r="C32" s="11">
        <v>0</v>
      </c>
    </row>
    <row r="33" spans="1:3" ht="18" customHeight="1">
      <c r="A33" s="1" t="s">
        <v>104</v>
      </c>
      <c r="B33" s="10" t="s">
        <v>32</v>
      </c>
      <c r="C33" s="11">
        <v>200000</v>
      </c>
    </row>
    <row r="34" spans="1:3" ht="18" customHeight="1">
      <c r="A34" s="1" t="s">
        <v>33</v>
      </c>
      <c r="B34" s="10" t="s">
        <v>34</v>
      </c>
      <c r="C34" s="11">
        <v>200000</v>
      </c>
    </row>
    <row r="35" spans="1:3" ht="18" customHeight="1">
      <c r="A35" s="1" t="s">
        <v>105</v>
      </c>
      <c r="B35" s="10" t="s">
        <v>36</v>
      </c>
      <c r="C35" s="11">
        <v>10000</v>
      </c>
    </row>
    <row r="36" spans="1:3" ht="18" customHeight="1">
      <c r="A36" s="1" t="s">
        <v>41</v>
      </c>
      <c r="B36" s="10" t="s">
        <v>38</v>
      </c>
      <c r="C36" s="11">
        <v>50000</v>
      </c>
    </row>
    <row r="37" spans="1:3" ht="18" customHeight="1">
      <c r="A37" s="1" t="s">
        <v>106</v>
      </c>
      <c r="B37" s="10" t="s">
        <v>40</v>
      </c>
      <c r="C37" s="11">
        <v>10000</v>
      </c>
    </row>
    <row r="38" spans="1:3" ht="18" customHeight="1">
      <c r="A38" s="1" t="s">
        <v>107</v>
      </c>
      <c r="B38" s="10" t="s">
        <v>42</v>
      </c>
      <c r="C38" s="11">
        <v>35000</v>
      </c>
    </row>
    <row r="39" spans="1:3" ht="18" customHeight="1">
      <c r="A39" s="1" t="s">
        <v>103</v>
      </c>
      <c r="B39" s="10" t="s">
        <v>44</v>
      </c>
      <c r="C39" s="11">
        <v>35000</v>
      </c>
    </row>
    <row r="40" spans="1:3" ht="18" customHeight="1">
      <c r="A40" s="1" t="s">
        <v>108</v>
      </c>
      <c r="B40" s="10" t="s">
        <v>46</v>
      </c>
      <c r="C40" s="11">
        <v>100000</v>
      </c>
    </row>
    <row r="41" spans="1:3" ht="18" customHeight="1">
      <c r="A41" s="1" t="s">
        <v>39</v>
      </c>
      <c r="B41" s="10" t="s">
        <v>48</v>
      </c>
      <c r="C41" s="11">
        <v>100000</v>
      </c>
    </row>
    <row r="42" spans="1:3" ht="18" customHeight="1">
      <c r="A42" s="1" t="s">
        <v>109</v>
      </c>
      <c r="B42" s="10" t="s">
        <v>50</v>
      </c>
      <c r="C42" s="11">
        <v>10000</v>
      </c>
    </row>
    <row r="43" spans="1:3" ht="18" customHeight="1">
      <c r="A43" s="1" t="s">
        <v>49</v>
      </c>
      <c r="B43" s="10" t="s">
        <v>51</v>
      </c>
      <c r="C43" s="11">
        <v>15000</v>
      </c>
    </row>
    <row r="44" spans="1:3" ht="18" customHeight="1">
      <c r="A44" s="1" t="s">
        <v>110</v>
      </c>
      <c r="B44" s="10" t="s">
        <v>53</v>
      </c>
      <c r="C44" s="11">
        <v>200000</v>
      </c>
    </row>
    <row r="45" spans="1:3" ht="18" customHeight="1">
      <c r="A45" s="1" t="s">
        <v>111</v>
      </c>
      <c r="B45" s="10" t="s">
        <v>55</v>
      </c>
      <c r="C45" s="11">
        <v>15000</v>
      </c>
    </row>
    <row r="46" spans="1:3" ht="18" customHeight="1">
      <c r="A46" s="1" t="s">
        <v>112</v>
      </c>
      <c r="B46" s="10" t="s">
        <v>57</v>
      </c>
      <c r="C46" s="11">
        <v>464000</v>
      </c>
    </row>
    <row r="47" spans="1:3" ht="18" customHeight="1">
      <c r="A47" s="1" t="s">
        <v>58</v>
      </c>
      <c r="B47" s="10" t="s">
        <v>59</v>
      </c>
      <c r="C47" s="11">
        <v>100000</v>
      </c>
    </row>
    <row r="48" spans="1:3" ht="18" customHeight="1">
      <c r="A48" s="1" t="s">
        <v>60</v>
      </c>
      <c r="B48" s="10" t="s">
        <v>61</v>
      </c>
      <c r="C48" s="11">
        <v>1000</v>
      </c>
    </row>
    <row r="49" spans="1:3" ht="18" customHeight="1">
      <c r="A49" s="1" t="s">
        <v>62</v>
      </c>
      <c r="B49" s="10" t="s">
        <v>63</v>
      </c>
      <c r="C49" s="11">
        <v>2000</v>
      </c>
    </row>
    <row r="50" spans="1:3" ht="18" customHeight="1">
      <c r="A50" s="1" t="s">
        <v>64</v>
      </c>
      <c r="B50" s="10" t="s">
        <v>65</v>
      </c>
      <c r="C50" s="11">
        <v>20000</v>
      </c>
    </row>
    <row r="51" spans="1:3" ht="18" customHeight="1">
      <c r="A51" s="1" t="s">
        <v>66</v>
      </c>
      <c r="B51" s="10" t="s">
        <v>67</v>
      </c>
      <c r="C51" s="11">
        <v>500</v>
      </c>
    </row>
    <row r="52" spans="1:3" ht="18" customHeight="1">
      <c r="A52" s="1" t="s">
        <v>68</v>
      </c>
      <c r="B52" s="10" t="s">
        <v>69</v>
      </c>
      <c r="C52" s="11">
        <v>11000</v>
      </c>
    </row>
    <row r="53" spans="1:3" ht="18" customHeight="1">
      <c r="A53" s="1" t="s">
        <v>70</v>
      </c>
      <c r="B53" s="10" t="s">
        <v>71</v>
      </c>
      <c r="C53" s="11">
        <v>17000</v>
      </c>
    </row>
    <row r="54" spans="1:3" ht="18" customHeight="1">
      <c r="A54" s="1" t="s">
        <v>72</v>
      </c>
      <c r="B54" s="10" t="s">
        <v>73</v>
      </c>
      <c r="C54" s="11">
        <v>20000</v>
      </c>
    </row>
    <row r="55" spans="1:3" ht="18" customHeight="1">
      <c r="A55" s="1" t="s">
        <v>74</v>
      </c>
      <c r="B55" s="10" t="s">
        <v>75</v>
      </c>
      <c r="C55" s="11">
        <v>20000</v>
      </c>
    </row>
    <row r="56" spans="1:3" ht="18" customHeight="1">
      <c r="A56" s="1" t="s">
        <v>76</v>
      </c>
      <c r="B56" s="10" t="s">
        <v>77</v>
      </c>
      <c r="C56" s="11">
        <v>10000</v>
      </c>
    </row>
    <row r="57" spans="1:3" ht="18" customHeight="1">
      <c r="A57" s="1" t="s">
        <v>113</v>
      </c>
      <c r="B57" s="10" t="s">
        <v>78</v>
      </c>
      <c r="C57" s="11">
        <v>1500</v>
      </c>
    </row>
    <row r="58" spans="1:3" ht="18" customHeight="1">
      <c r="A58" s="1" t="s">
        <v>79</v>
      </c>
      <c r="B58" s="10" t="s">
        <v>80</v>
      </c>
      <c r="C58" s="11">
        <v>1000</v>
      </c>
    </row>
    <row r="59" spans="1:3" ht="18" customHeight="1">
      <c r="A59" s="1" t="s">
        <v>114</v>
      </c>
      <c r="B59" s="10" t="s">
        <v>81</v>
      </c>
      <c r="C59" s="11">
        <v>10000</v>
      </c>
    </row>
    <row r="60" spans="1:3" ht="18" customHeight="1">
      <c r="A60" s="12" t="s">
        <v>115</v>
      </c>
      <c r="B60" s="10" t="s">
        <v>82</v>
      </c>
      <c r="C60" s="11">
        <v>3500</v>
      </c>
    </row>
    <row r="61" spans="1:3" ht="18" customHeight="1">
      <c r="A61" s="12" t="s">
        <v>116</v>
      </c>
      <c r="B61" s="10" t="s">
        <v>25</v>
      </c>
      <c r="C61" s="11">
        <v>10000</v>
      </c>
    </row>
    <row r="62" spans="1:3" ht="18" customHeight="1">
      <c r="A62" s="12" t="s">
        <v>84</v>
      </c>
      <c r="B62" s="10" t="s">
        <v>85</v>
      </c>
      <c r="C62" s="11">
        <v>13406</v>
      </c>
    </row>
    <row r="63" spans="1:3" ht="18" customHeight="1">
      <c r="A63" s="12" t="s">
        <v>117</v>
      </c>
      <c r="B63" s="10" t="s">
        <v>86</v>
      </c>
      <c r="C63" s="11">
        <v>38600</v>
      </c>
    </row>
    <row r="64" spans="1:3" ht="18" customHeight="1">
      <c r="A64" s="12" t="s">
        <v>103</v>
      </c>
      <c r="B64" s="10" t="s">
        <v>87</v>
      </c>
      <c r="C64" s="11">
        <v>0</v>
      </c>
    </row>
    <row r="65" spans="1:3" ht="18" customHeight="1">
      <c r="A65" s="12"/>
      <c r="B65" s="10" t="s">
        <v>88</v>
      </c>
      <c r="C65" s="11">
        <v>257494</v>
      </c>
    </row>
    <row r="66" spans="1:3" ht="18" customHeight="1">
      <c r="A66" s="12"/>
      <c r="B66" s="27" t="s">
        <v>89</v>
      </c>
      <c r="C66" s="28">
        <f>SUM(C31:C65)</f>
        <v>2011000</v>
      </c>
    </row>
    <row r="67" spans="1:3" ht="18" customHeight="1">
      <c r="A67" s="12"/>
      <c r="B67" s="17" t="s">
        <v>88</v>
      </c>
      <c r="C67" s="18">
        <v>-257494</v>
      </c>
    </row>
    <row r="68" spans="1:3" ht="18" customHeight="1">
      <c r="A68" s="12"/>
      <c r="B68" s="7" t="s">
        <v>89</v>
      </c>
      <c r="C68" s="8">
        <f>SUM(C66:C67)</f>
        <v>1753506</v>
      </c>
    </row>
    <row r="69" ht="18" customHeight="1">
      <c r="C69" s="19"/>
    </row>
    <row r="70" spans="2:3" ht="18" customHeight="1">
      <c r="B70" s="2" t="s">
        <v>90</v>
      </c>
      <c r="C70" s="19"/>
    </row>
    <row r="71" ht="9.75" customHeight="1">
      <c r="C71" s="19"/>
    </row>
    <row r="72" spans="2:3" ht="18" customHeight="1">
      <c r="B72" s="2" t="s">
        <v>91</v>
      </c>
      <c r="C72" s="20"/>
    </row>
    <row r="73" spans="2:3" ht="18" customHeight="1">
      <c r="B73" s="2" t="s">
        <v>92</v>
      </c>
      <c r="C73" s="20"/>
    </row>
    <row r="74" spans="2:3" ht="18" customHeight="1">
      <c r="B74" s="2" t="s">
        <v>94</v>
      </c>
      <c r="C74" s="20"/>
    </row>
    <row r="75" spans="2:3" ht="18" customHeight="1">
      <c r="B75" s="2" t="s">
        <v>95</v>
      </c>
      <c r="C75" s="20"/>
    </row>
  </sheetData>
  <sheetProtection selectLockedCells="1" selectUnlockedCells="1"/>
  <mergeCells count="1">
    <mergeCell ref="B2:C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 Provaznik Tomas</dc:creator>
  <cp:keywords/>
  <dc:description/>
  <cp:lastModifiedBy>ASC Provaznik Tomas</cp:lastModifiedBy>
  <dcterms:created xsi:type="dcterms:W3CDTF">2023-04-19T09:43:07Z</dcterms:created>
  <dcterms:modified xsi:type="dcterms:W3CDTF">2023-04-19T09:43:08Z</dcterms:modified>
  <cp:category/>
  <cp:version/>
  <cp:contentType/>
  <cp:contentStatus/>
</cp:coreProperties>
</file>